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K11" i="1"/>
  <c r="K12" i="1" s="1"/>
  <c r="K13" i="1" s="1"/>
  <c r="K14" i="1" s="1"/>
  <c r="K15" i="1" s="1"/>
  <c r="C11" i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<sst xmlns="http://schemas.openxmlformats.org/spreadsheetml/2006/main" count="34" uniqueCount="17">
  <si>
    <t>Vencimento em 5 anos</t>
  </si>
  <si>
    <t>Valor aplicado R$1.000,00</t>
  </si>
  <si>
    <t>Prefixado: 10% ao ano</t>
  </si>
  <si>
    <t>ANO 0</t>
  </si>
  <si>
    <t>ANO 1</t>
  </si>
  <si>
    <t>ANO 2</t>
  </si>
  <si>
    <t>ANO 3</t>
  </si>
  <si>
    <t>ANO 4</t>
  </si>
  <si>
    <t>ANO 5</t>
  </si>
  <si>
    <t>Pós-fixado: Selic</t>
  </si>
  <si>
    <t>Selic</t>
  </si>
  <si>
    <t>Tempo</t>
  </si>
  <si>
    <t>Valor aplicado</t>
  </si>
  <si>
    <t>-</t>
  </si>
  <si>
    <t>IPCA</t>
  </si>
  <si>
    <t>Pós-fixado: IPCA + 5% ao ano</t>
  </si>
  <si>
    <t>SELIC ANO 0 = 10% ao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</si>
</sst>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tabSelected="1" zoomScale="150" zoomScaleNormal="150" workbookViewId="0">
      <selection activeCell="K14" sqref="K14"/>
    </sheetView>
  </sheetViews>
  <sheetFormatPr defaultRowHeight="15" x14ac:dyDescent="0.25"/>
  <cols>
    <col min="1" max="1" width="2.42578125" customWidth="1"/>
    <col min="3" max="3" width="13.7109375" bestFit="1" customWidth="1"/>
    <col min="4" max="4" width="13" customWidth="1"/>
    <col min="6" max="7" width="13.7109375" bestFit="1" customWidth="1"/>
    <col min="8" max="8" width="13.85546875" customWidth="1"/>
    <col min="9" max="9" width="8.140625" customWidth="1"/>
    <col min="10" max="10" width="11.85546875" customWidth="1"/>
    <col min="11" max="11" width="13.7109375" bestFit="1" customWidth="1"/>
  </cols>
  <sheetData>
    <row r="1" spans="2:11" ht="8.25" customHeight="1" thickBot="1" x14ac:dyDescent="0.3"/>
    <row r="2" spans="2:11" ht="18.75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19.5" thickBot="1" x14ac:dyDescent="0.35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.75" thickBot="1" x14ac:dyDescent="0.3"/>
    <row r="5" spans="2:11" ht="15.75" thickBot="1" x14ac:dyDescent="0.3">
      <c r="E5" s="15" t="s">
        <v>16</v>
      </c>
      <c r="F5" s="16"/>
      <c r="G5" s="17"/>
    </row>
    <row r="6" spans="2:11" ht="15.75" thickBot="1" x14ac:dyDescent="0.3"/>
    <row r="7" spans="2:11" ht="15.75" thickBot="1" x14ac:dyDescent="0.3">
      <c r="B7" s="8" t="s">
        <v>2</v>
      </c>
      <c r="C7" s="9"/>
      <c r="E7" s="8" t="s">
        <v>9</v>
      </c>
      <c r="F7" s="10"/>
      <c r="G7" s="9"/>
      <c r="I7" s="8" t="s">
        <v>15</v>
      </c>
      <c r="J7" s="10"/>
      <c r="K7" s="9"/>
    </row>
    <row r="9" spans="2:11" s="1" customFormat="1" x14ac:dyDescent="0.25">
      <c r="B9" s="13" t="s">
        <v>11</v>
      </c>
      <c r="C9" s="13" t="s">
        <v>12</v>
      </c>
      <c r="E9" s="13" t="s">
        <v>11</v>
      </c>
      <c r="F9" s="13" t="s">
        <v>10</v>
      </c>
      <c r="G9" s="13" t="s">
        <v>12</v>
      </c>
      <c r="I9" s="13" t="s">
        <v>11</v>
      </c>
      <c r="J9" s="13" t="s">
        <v>14</v>
      </c>
      <c r="K9" s="13" t="s">
        <v>12</v>
      </c>
    </row>
    <row r="10" spans="2:11" x14ac:dyDescent="0.25">
      <c r="B10" s="11" t="s">
        <v>3</v>
      </c>
      <c r="C10" s="12">
        <v>1000</v>
      </c>
      <c r="E10" s="11" t="s">
        <v>3</v>
      </c>
      <c r="F10" s="13" t="s">
        <v>13</v>
      </c>
      <c r="G10" s="12">
        <v>1000</v>
      </c>
      <c r="I10" s="11" t="s">
        <v>3</v>
      </c>
      <c r="J10" s="13" t="s">
        <v>13</v>
      </c>
      <c r="K10" s="12">
        <v>1000</v>
      </c>
    </row>
    <row r="11" spans="2:11" x14ac:dyDescent="0.25">
      <c r="B11" s="11" t="s">
        <v>4</v>
      </c>
      <c r="C11" s="12">
        <f>C10*1.1</f>
        <v>1100</v>
      </c>
      <c r="E11" s="11" t="s">
        <v>4</v>
      </c>
      <c r="F11" s="14">
        <v>0.1</v>
      </c>
      <c r="G11" s="12">
        <f>G10*(1+F11)</f>
        <v>1100</v>
      </c>
      <c r="I11" s="11" t="s">
        <v>4</v>
      </c>
      <c r="J11" s="14">
        <v>4.7619000000000002E-2</v>
      </c>
      <c r="K11" s="12">
        <f>K10*(1+J11)*1.05</f>
        <v>1099.9999500000001</v>
      </c>
    </row>
    <row r="12" spans="2:11" x14ac:dyDescent="0.25">
      <c r="B12" s="11" t="s">
        <v>5</v>
      </c>
      <c r="C12" s="12">
        <f>C11*1.1</f>
        <v>1210</v>
      </c>
      <c r="E12" s="11" t="s">
        <v>5</v>
      </c>
      <c r="F12" s="14">
        <v>0.1</v>
      </c>
      <c r="G12" s="12">
        <f t="shared" ref="G12:G15" si="0">G11*(1+F12)</f>
        <v>1210</v>
      </c>
      <c r="I12" s="11" t="s">
        <v>5</v>
      </c>
      <c r="J12" s="14">
        <v>4.7619000000000002E-2</v>
      </c>
      <c r="K12" s="12">
        <f t="shared" ref="K12:K15" si="1">K11*(1+J12)*1.05</f>
        <v>1209.9998900000028</v>
      </c>
    </row>
    <row r="13" spans="2:11" x14ac:dyDescent="0.25">
      <c r="B13" s="11" t="s">
        <v>6</v>
      </c>
      <c r="C13" s="12">
        <f t="shared" ref="C13:C15" si="2">C12*1.1</f>
        <v>1331</v>
      </c>
      <c r="E13" s="11" t="s">
        <v>6</v>
      </c>
      <c r="F13" s="14">
        <v>0.1</v>
      </c>
      <c r="G13" s="12">
        <f t="shared" si="0"/>
        <v>1331</v>
      </c>
      <c r="I13" s="11" t="s">
        <v>6</v>
      </c>
      <c r="J13" s="14">
        <v>4.7619000000000002E-2</v>
      </c>
      <c r="K13" s="12">
        <f t="shared" si="1"/>
        <v>1330.9998185000088</v>
      </c>
    </row>
    <row r="14" spans="2:11" x14ac:dyDescent="0.25">
      <c r="B14" s="11" t="s">
        <v>7</v>
      </c>
      <c r="C14" s="12">
        <f t="shared" si="2"/>
        <v>1464.1000000000001</v>
      </c>
      <c r="E14" s="11" t="s">
        <v>7</v>
      </c>
      <c r="F14" s="14">
        <v>0.1</v>
      </c>
      <c r="G14" s="12">
        <f t="shared" si="0"/>
        <v>1464.1000000000001</v>
      </c>
      <c r="I14" s="11" t="s">
        <v>7</v>
      </c>
      <c r="J14" s="14">
        <v>4.7619000000000002E-2</v>
      </c>
      <c r="K14" s="12">
        <f t="shared" si="1"/>
        <v>1464.0997338000191</v>
      </c>
    </row>
    <row r="15" spans="2:11" x14ac:dyDescent="0.25">
      <c r="B15" s="11" t="s">
        <v>8</v>
      </c>
      <c r="C15" s="12">
        <f t="shared" si="2"/>
        <v>1610.5100000000002</v>
      </c>
      <c r="E15" s="11" t="s">
        <v>8</v>
      </c>
      <c r="F15" s="14">
        <v>0.1</v>
      </c>
      <c r="G15" s="12">
        <f t="shared" si="0"/>
        <v>1610.5100000000002</v>
      </c>
      <c r="I15" s="11" t="s">
        <v>8</v>
      </c>
      <c r="J15" s="14">
        <v>4.7619000000000002E-2</v>
      </c>
      <c r="K15" s="12">
        <f t="shared" si="1"/>
        <v>1610.5096339750346</v>
      </c>
    </row>
  </sheetData>
  <mergeCells count="6">
    <mergeCell ref="B7:C7"/>
    <mergeCell ref="E7:G7"/>
    <mergeCell ref="I7:K7"/>
    <mergeCell ref="B2:K2"/>
    <mergeCell ref="B3:K3"/>
    <mergeCell ref="E5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2015-12-28T18:36:03Z</dcterms:created>
  <dcterms:modified xsi:type="dcterms:W3CDTF">2015-12-28T20:46:25Z</dcterms:modified>
</cp:coreProperties>
</file>