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0" i="1" l="1"/>
  <c r="F9" i="1"/>
  <c r="F7" i="1" l="1"/>
  <c r="D11" i="1" l="1"/>
  <c r="F11" i="1" s="1"/>
  <c r="F6" i="1"/>
  <c r="F10" i="1"/>
  <c r="F8" i="1"/>
  <c r="F12" i="1" l="1"/>
</calcChain>
</file>

<file path=xl/sharedStrings.xml><?xml version="1.0" encoding="utf-8"?>
<sst xmlns="http://schemas.openxmlformats.org/spreadsheetml/2006/main" count="13" uniqueCount="13">
  <si>
    <t>Objetivo</t>
  </si>
  <si>
    <t>Prazo (meses)</t>
  </si>
  <si>
    <t>Valor a poupar</t>
  </si>
  <si>
    <t>Trocar de carro</t>
  </si>
  <si>
    <t>Poupança filho</t>
  </si>
  <si>
    <t>TOTAL</t>
  </si>
  <si>
    <t>Viagem</t>
  </si>
  <si>
    <t>Taxa de juros</t>
  </si>
  <si>
    <t>ao mês</t>
  </si>
  <si>
    <t>Aposentadoria</t>
  </si>
  <si>
    <t>Valor (R$)</t>
  </si>
  <si>
    <t>Video game</t>
  </si>
  <si>
    <t>Festa aniversário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</si>
</sst>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3" fillId="3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133349</xdr:rowOff>
    </xdr:from>
    <xdr:to>
      <xdr:col>2</xdr:col>
      <xdr:colOff>171451</xdr:colOff>
      <xdr:row>16</xdr:row>
      <xdr:rowOff>142874</xdr:rowOff>
    </xdr:to>
    <xdr:sp macro="" textlink="">
      <xdr:nvSpPr>
        <xdr:cNvPr id="3" name="CaixaDeTexto 2"/>
        <xdr:cNvSpPr txBox="1"/>
      </xdr:nvSpPr>
      <xdr:spPr>
        <a:xfrm>
          <a:off x="85725" y="4286249"/>
          <a:ext cx="1304926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rgbClr val="FF0000"/>
              </a:solidFill>
            </a:rPr>
            <a:t>Eliminar objetivos</a:t>
          </a:r>
        </a:p>
      </xdr:txBody>
    </xdr:sp>
    <xdr:clientData/>
  </xdr:twoCellAnchor>
  <xdr:twoCellAnchor>
    <xdr:from>
      <xdr:col>2</xdr:col>
      <xdr:colOff>314326</xdr:colOff>
      <xdr:row>13</xdr:row>
      <xdr:rowOff>142875</xdr:rowOff>
    </xdr:from>
    <xdr:to>
      <xdr:col>2</xdr:col>
      <xdr:colOff>1514476</xdr:colOff>
      <xdr:row>16</xdr:row>
      <xdr:rowOff>142875</xdr:rowOff>
    </xdr:to>
    <xdr:sp macro="" textlink="">
      <xdr:nvSpPr>
        <xdr:cNvPr id="4" name="CaixaDeTexto 3"/>
        <xdr:cNvSpPr txBox="1"/>
      </xdr:nvSpPr>
      <xdr:spPr>
        <a:xfrm>
          <a:off x="1533526" y="4295775"/>
          <a:ext cx="12001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rgbClr val="FF0000"/>
              </a:solidFill>
            </a:rPr>
            <a:t>Alongar prazos</a:t>
          </a:r>
        </a:p>
      </xdr:txBody>
    </xdr:sp>
    <xdr:clientData/>
  </xdr:twoCellAnchor>
  <xdr:twoCellAnchor>
    <xdr:from>
      <xdr:col>2</xdr:col>
      <xdr:colOff>1676401</xdr:colOff>
      <xdr:row>13</xdr:row>
      <xdr:rowOff>142874</xdr:rowOff>
    </xdr:from>
    <xdr:to>
      <xdr:col>3</xdr:col>
      <xdr:colOff>561976</xdr:colOff>
      <xdr:row>16</xdr:row>
      <xdr:rowOff>133349</xdr:rowOff>
    </xdr:to>
    <xdr:sp macro="" textlink="">
      <xdr:nvSpPr>
        <xdr:cNvPr id="5" name="CaixaDeTexto 4"/>
        <xdr:cNvSpPr txBox="1"/>
      </xdr:nvSpPr>
      <xdr:spPr>
        <a:xfrm>
          <a:off x="2895601" y="4295774"/>
          <a:ext cx="12001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rgbClr val="FF0000"/>
              </a:solidFill>
            </a:rPr>
            <a:t>Diminuir</a:t>
          </a:r>
          <a:r>
            <a:rPr lang="pt-BR" sz="1100" b="1" baseline="0">
              <a:solidFill>
                <a:srgbClr val="FF0000"/>
              </a:solidFill>
            </a:rPr>
            <a:t> valor dos objeivos</a:t>
          </a:r>
          <a:endParaRPr lang="pt-B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714376</xdr:colOff>
      <xdr:row>13</xdr:row>
      <xdr:rowOff>152399</xdr:rowOff>
    </xdr:from>
    <xdr:to>
      <xdr:col>4</xdr:col>
      <xdr:colOff>9526</xdr:colOff>
      <xdr:row>16</xdr:row>
      <xdr:rowOff>104774</xdr:rowOff>
    </xdr:to>
    <xdr:sp macro="" textlink="">
      <xdr:nvSpPr>
        <xdr:cNvPr id="6" name="CaixaDeTexto 5"/>
        <xdr:cNvSpPr txBox="1"/>
      </xdr:nvSpPr>
      <xdr:spPr>
        <a:xfrm>
          <a:off x="4248151" y="4305299"/>
          <a:ext cx="120015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rgbClr val="FF0000"/>
              </a:solidFill>
            </a:rPr>
            <a:t>Investir melhor</a:t>
          </a:r>
        </a:p>
      </xdr:txBody>
    </xdr:sp>
    <xdr:clientData/>
  </xdr:twoCellAnchor>
  <xdr:twoCellAnchor>
    <xdr:from>
      <xdr:col>4</xdr:col>
      <xdr:colOff>152401</xdr:colOff>
      <xdr:row>13</xdr:row>
      <xdr:rowOff>142874</xdr:rowOff>
    </xdr:from>
    <xdr:to>
      <xdr:col>4</xdr:col>
      <xdr:colOff>1352551</xdr:colOff>
      <xdr:row>16</xdr:row>
      <xdr:rowOff>95249</xdr:rowOff>
    </xdr:to>
    <xdr:sp macro="" textlink="">
      <xdr:nvSpPr>
        <xdr:cNvPr id="7" name="CaixaDeTexto 6"/>
        <xdr:cNvSpPr txBox="1"/>
      </xdr:nvSpPr>
      <xdr:spPr>
        <a:xfrm>
          <a:off x="5591176" y="4295774"/>
          <a:ext cx="120015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rgbClr val="FF0000"/>
              </a:solidFill>
            </a:rPr>
            <a:t>Ganhar</a:t>
          </a:r>
          <a:r>
            <a:rPr lang="pt-BR" sz="1100" b="1" baseline="0">
              <a:solidFill>
                <a:srgbClr val="FF0000"/>
              </a:solidFill>
            </a:rPr>
            <a:t> mais</a:t>
          </a:r>
        </a:p>
        <a:p>
          <a:r>
            <a:rPr lang="pt-BR" sz="1100" b="1" baseline="0">
              <a:solidFill>
                <a:srgbClr val="FF0000"/>
              </a:solidFill>
            </a:rPr>
            <a:t>Gastar menos</a:t>
          </a:r>
          <a:endParaRPr lang="pt-B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66675</xdr:colOff>
      <xdr:row>13</xdr:row>
      <xdr:rowOff>104775</xdr:rowOff>
    </xdr:from>
    <xdr:to>
      <xdr:col>2</xdr:col>
      <xdr:colOff>171450</xdr:colOff>
      <xdr:row>16</xdr:row>
      <xdr:rowOff>123825</xdr:rowOff>
    </xdr:to>
    <xdr:sp macro="" textlink="">
      <xdr:nvSpPr>
        <xdr:cNvPr id="8" name="Retângulo 7"/>
        <xdr:cNvSpPr/>
      </xdr:nvSpPr>
      <xdr:spPr>
        <a:xfrm>
          <a:off x="66675" y="4257675"/>
          <a:ext cx="13239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DICA 1</a:t>
          </a:r>
        </a:p>
      </xdr:txBody>
    </xdr:sp>
    <xdr:clientData/>
  </xdr:twoCellAnchor>
  <xdr:twoCellAnchor>
    <xdr:from>
      <xdr:col>2</xdr:col>
      <xdr:colOff>219075</xdr:colOff>
      <xdr:row>13</xdr:row>
      <xdr:rowOff>104775</xdr:rowOff>
    </xdr:from>
    <xdr:to>
      <xdr:col>2</xdr:col>
      <xdr:colOff>1543050</xdr:colOff>
      <xdr:row>16</xdr:row>
      <xdr:rowOff>123825</xdr:rowOff>
    </xdr:to>
    <xdr:sp macro="" textlink="">
      <xdr:nvSpPr>
        <xdr:cNvPr id="9" name="Retângulo 8"/>
        <xdr:cNvSpPr/>
      </xdr:nvSpPr>
      <xdr:spPr>
        <a:xfrm>
          <a:off x="1438275" y="4257675"/>
          <a:ext cx="13239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DICA 2</a:t>
          </a:r>
        </a:p>
      </xdr:txBody>
    </xdr:sp>
    <xdr:clientData/>
  </xdr:twoCellAnchor>
  <xdr:twoCellAnchor>
    <xdr:from>
      <xdr:col>2</xdr:col>
      <xdr:colOff>1581150</xdr:colOff>
      <xdr:row>13</xdr:row>
      <xdr:rowOff>104775</xdr:rowOff>
    </xdr:from>
    <xdr:to>
      <xdr:col>3</xdr:col>
      <xdr:colOff>590550</xdr:colOff>
      <xdr:row>16</xdr:row>
      <xdr:rowOff>123825</xdr:rowOff>
    </xdr:to>
    <xdr:sp macro="" textlink="">
      <xdr:nvSpPr>
        <xdr:cNvPr id="10" name="Retângulo 9"/>
        <xdr:cNvSpPr/>
      </xdr:nvSpPr>
      <xdr:spPr>
        <a:xfrm>
          <a:off x="2800350" y="4257675"/>
          <a:ext cx="13239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DICA 3</a:t>
          </a:r>
        </a:p>
      </xdr:txBody>
    </xdr:sp>
    <xdr:clientData/>
  </xdr:twoCellAnchor>
  <xdr:twoCellAnchor>
    <xdr:from>
      <xdr:col>3</xdr:col>
      <xdr:colOff>628650</xdr:colOff>
      <xdr:row>13</xdr:row>
      <xdr:rowOff>104775</xdr:rowOff>
    </xdr:from>
    <xdr:to>
      <xdr:col>4</xdr:col>
      <xdr:colOff>47625</xdr:colOff>
      <xdr:row>16</xdr:row>
      <xdr:rowOff>123825</xdr:rowOff>
    </xdr:to>
    <xdr:sp macro="" textlink="">
      <xdr:nvSpPr>
        <xdr:cNvPr id="11" name="Retângulo 10"/>
        <xdr:cNvSpPr/>
      </xdr:nvSpPr>
      <xdr:spPr>
        <a:xfrm>
          <a:off x="4162425" y="4257675"/>
          <a:ext cx="13239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DICA 4</a:t>
          </a:r>
        </a:p>
      </xdr:txBody>
    </xdr:sp>
    <xdr:clientData/>
  </xdr:twoCellAnchor>
  <xdr:twoCellAnchor>
    <xdr:from>
      <xdr:col>4</xdr:col>
      <xdr:colOff>85725</xdr:colOff>
      <xdr:row>13</xdr:row>
      <xdr:rowOff>104775</xdr:rowOff>
    </xdr:from>
    <xdr:to>
      <xdr:col>4</xdr:col>
      <xdr:colOff>1409700</xdr:colOff>
      <xdr:row>16</xdr:row>
      <xdr:rowOff>123825</xdr:rowOff>
    </xdr:to>
    <xdr:sp macro="" textlink="">
      <xdr:nvSpPr>
        <xdr:cNvPr id="12" name="Retângulo 11"/>
        <xdr:cNvSpPr/>
      </xdr:nvSpPr>
      <xdr:spPr>
        <a:xfrm>
          <a:off x="5524500" y="4257675"/>
          <a:ext cx="13239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DICA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2"/>
  <sheetViews>
    <sheetView showGridLines="0" tabSelected="1" topLeftCell="A4" workbookViewId="0">
      <selection activeCell="F15" sqref="F15"/>
    </sheetView>
  </sheetViews>
  <sheetFormatPr defaultRowHeight="15" x14ac:dyDescent="0.25"/>
  <cols>
    <col min="3" max="3" width="34.7109375" bestFit="1" customWidth="1"/>
    <col min="4" max="4" width="28.5703125" bestFit="1" customWidth="1"/>
    <col min="5" max="5" width="28.42578125" bestFit="1" customWidth="1"/>
    <col min="6" max="6" width="30.28515625" bestFit="1" customWidth="1"/>
    <col min="8" max="8" width="21.28515625" customWidth="1"/>
    <col min="9" max="9" width="13" customWidth="1"/>
  </cols>
  <sheetData>
    <row r="5" spans="3:9" ht="31.5" x14ac:dyDescent="0.5">
      <c r="C5" s="8" t="s">
        <v>0</v>
      </c>
      <c r="D5" s="9" t="s">
        <v>1</v>
      </c>
      <c r="E5" s="9" t="s">
        <v>10</v>
      </c>
      <c r="F5" s="9" t="s">
        <v>2</v>
      </c>
    </row>
    <row r="6" spans="3:9" ht="31.5" x14ac:dyDescent="0.5">
      <c r="C6" s="10" t="s">
        <v>11</v>
      </c>
      <c r="D6" s="1">
        <v>3</v>
      </c>
      <c r="E6" s="7">
        <v>1000</v>
      </c>
      <c r="F6" s="2">
        <f>PMT($H$7,D6,,-E6,1)</f>
        <v>330.02209786714548</v>
      </c>
      <c r="H6" s="12" t="s">
        <v>7</v>
      </c>
      <c r="I6" s="12"/>
    </row>
    <row r="7" spans="3:9" ht="31.5" x14ac:dyDescent="0.5">
      <c r="C7" s="10" t="s">
        <v>12</v>
      </c>
      <c r="D7" s="1">
        <v>3</v>
      </c>
      <c r="E7" s="7">
        <v>3000</v>
      </c>
      <c r="F7" s="2">
        <f t="shared" ref="F7:F11" si="0">PMT($H$7,D7,,-E7,1)</f>
        <v>990.06629360143631</v>
      </c>
      <c r="H7" s="5">
        <v>5.0000000000000001E-3</v>
      </c>
      <c r="I7" s="6" t="s">
        <v>8</v>
      </c>
    </row>
    <row r="8" spans="3:9" ht="31.5" x14ac:dyDescent="0.5">
      <c r="C8" s="10" t="s">
        <v>6</v>
      </c>
      <c r="D8" s="1">
        <v>10</v>
      </c>
      <c r="E8" s="7">
        <v>2500</v>
      </c>
      <c r="F8" s="2">
        <f t="shared" si="0"/>
        <v>243.21037996837629</v>
      </c>
    </row>
    <row r="9" spans="3:9" ht="31.5" x14ac:dyDescent="0.5">
      <c r="C9" s="10" t="s">
        <v>3</v>
      </c>
      <c r="D9" s="1">
        <v>24</v>
      </c>
      <c r="E9" s="7">
        <v>20000</v>
      </c>
      <c r="F9" s="2">
        <f t="shared" si="0"/>
        <v>782.49970652252523</v>
      </c>
    </row>
    <row r="10" spans="3:9" ht="31.5" x14ac:dyDescent="0.5">
      <c r="C10" s="10" t="s">
        <v>4</v>
      </c>
      <c r="D10" s="3">
        <f>15*12</f>
        <v>180</v>
      </c>
      <c r="E10" s="7">
        <v>50000</v>
      </c>
      <c r="F10" s="2">
        <f t="shared" si="0"/>
        <v>171.07304878032403</v>
      </c>
    </row>
    <row r="11" spans="3:9" ht="31.5" x14ac:dyDescent="0.5">
      <c r="C11" s="10" t="s">
        <v>9</v>
      </c>
      <c r="D11" s="1">
        <f>12*30</f>
        <v>360</v>
      </c>
      <c r="E11" s="7">
        <v>400000</v>
      </c>
      <c r="F11" s="2">
        <f t="shared" si="0"/>
        <v>396.22099563284502</v>
      </c>
    </row>
    <row r="12" spans="3:9" ht="31.5" x14ac:dyDescent="0.5">
      <c r="C12" s="11"/>
      <c r="D12" s="4"/>
      <c r="E12" s="1" t="s">
        <v>5</v>
      </c>
      <c r="F12" s="2">
        <f>SUM(F6:F11)</f>
        <v>2913.0925223726526</v>
      </c>
    </row>
  </sheetData>
  <mergeCells count="1">
    <mergeCell ref="H6:I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2011-12-20T00:28:27Z</dcterms:created>
  <dcterms:modified xsi:type="dcterms:W3CDTF">2015-04-22T18:37:23Z</dcterms:modified>
</cp:coreProperties>
</file>