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980" windowHeight="7815"/>
  </bookViews>
  <sheets>
    <sheet name="Planilha 1" sheetId="1" r:id="rId1"/>
    <sheet name="Planilha 2" sheetId="3" r:id="rId2"/>
  </sheets>
  <calcPr calcId="145621"/>
</workbook>
</file>

<file path=xl/calcChain.xml><?xml version="1.0" encoding="utf-8"?>
<calcChain xmlns="http://schemas.openxmlformats.org/spreadsheetml/2006/main">
  <c r="C6" i="1" l="1"/>
  <c r="C9" i="1" s="1"/>
  <c r="D4" i="3"/>
  <c r="D5" i="3" s="1"/>
  <c r="D7" i="3" s="1"/>
</calcChain>
</file>

<file path=xl/sharedStrings.xml><?xml version="1.0" encoding="utf-8"?>
<sst xmlns="http://schemas.openxmlformats.org/spreadsheetml/2006/main" count="12" uniqueCount="8">
  <si>
    <t>Valor da parcela</t>
  </si>
  <si>
    <t>N. de meses</t>
  </si>
  <si>
    <t>Taxa de juros</t>
  </si>
  <si>
    <t>Valor à vista</t>
  </si>
  <si>
    <t>IOF</t>
  </si>
  <si>
    <t>Tarifa</t>
  </si>
  <si>
    <t>Valor total</t>
  </si>
  <si>
    <t>CET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</si>
</sst>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R$&quot;\ #,##0.00;\-&quot;R$&quot;\ #,##0.00"/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  <numFmt numFmtId="165" formatCode="0.00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7" fontId="2" fillId="2" borderId="1" xfId="1" applyNumberFormat="1" applyFont="1" applyFill="1" applyBorder="1" applyAlignment="1">
      <alignment horizontal="center"/>
    </xf>
    <xf numFmtId="8" fontId="0" fillId="0" borderId="0" xfId="0" applyNumberFormat="1"/>
    <xf numFmtId="0" fontId="3" fillId="2" borderId="1" xfId="0" applyFont="1" applyFill="1" applyBorder="1"/>
    <xf numFmtId="7" fontId="3" fillId="2" borderId="1" xfId="1" applyNumberFormat="1" applyFont="1" applyFill="1" applyBorder="1" applyAlignment="1">
      <alignment horizontal="center"/>
    </xf>
    <xf numFmtId="0" fontId="2" fillId="0" borderId="2" xfId="0" applyFont="1" applyBorder="1"/>
    <xf numFmtId="165" fontId="2" fillId="0" borderId="3" xfId="0" applyNumberFormat="1" applyFont="1" applyBorder="1" applyAlignment="1">
      <alignment horizontal="center"/>
    </xf>
    <xf numFmtId="0" fontId="2" fillId="0" borderId="1" xfId="0" applyFont="1" applyBorder="1"/>
    <xf numFmtId="165" fontId="2" fillId="0" borderId="1" xfId="0" applyNumberFormat="1" applyFont="1" applyBorder="1" applyAlignment="1">
      <alignment horizontal="center"/>
    </xf>
    <xf numFmtId="0" fontId="0" fillId="0" borderId="0" xfId="0" applyProtection="1">
      <protection locked="0"/>
    </xf>
    <xf numFmtId="0" fontId="2" fillId="2" borderId="1" xfId="0" applyFont="1" applyFill="1" applyBorder="1" applyProtection="1">
      <protection locked="0"/>
    </xf>
    <xf numFmtId="7" fontId="2" fillId="2" borderId="1" xfId="1" applyNumberFormat="1" applyFont="1" applyFill="1" applyBorder="1" applyAlignment="1" applyProtection="1">
      <alignment horizontal="center"/>
      <protection locked="0"/>
    </xf>
    <xf numFmtId="164" fontId="2" fillId="2" borderId="1" xfId="1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165" fontId="2" fillId="0" borderId="3" xfId="0" applyNumberFormat="1" applyFont="1" applyBorder="1" applyAlignment="1" applyProtection="1">
      <alignment horizontal="center"/>
      <protection locked="0"/>
    </xf>
    <xf numFmtId="0" fontId="0" fillId="0" borderId="0" xfId="0" applyProtection="1"/>
    <xf numFmtId="8" fontId="0" fillId="0" borderId="0" xfId="0" applyNumberFormat="1" applyProtection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profelisson.com.br/2011/10/21/como-calcular-a-taxa-de-juros-de-um-financiamento-no-exce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857250</xdr:colOff>
      <xdr:row>2</xdr:row>
      <xdr:rowOff>166686</xdr:rowOff>
    </xdr:from>
    <xdr:to>
      <xdr:col>9</xdr:col>
      <xdr:colOff>292219</xdr:colOff>
      <xdr:row>11</xdr:row>
      <xdr:rowOff>185317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1469" y="547686"/>
          <a:ext cx="5400000" cy="33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4"/>
  <sheetViews>
    <sheetView showGridLines="0" tabSelected="1" zoomScale="80" zoomScaleNormal="80" workbookViewId="0">
      <selection activeCell="C16" sqref="C16"/>
    </sheetView>
  </sheetViews>
  <sheetFormatPr defaultRowHeight="15" x14ac:dyDescent="0.25"/>
  <cols>
    <col min="1" max="1" width="9.140625" style="12"/>
    <col min="2" max="3" width="48.5703125" style="12" bestFit="1" customWidth="1"/>
    <col min="4" max="4" width="43.85546875" style="12" customWidth="1"/>
    <col min="5" max="10" width="9.140625" style="12"/>
    <col min="11" max="11" width="52.28515625" style="12" customWidth="1"/>
    <col min="12" max="16384" width="9.140625" style="12"/>
  </cols>
  <sheetData>
    <row r="3" spans="2:10" x14ac:dyDescent="0.25">
      <c r="D3" s="19"/>
      <c r="E3" s="19"/>
      <c r="F3" s="19"/>
      <c r="G3" s="19"/>
      <c r="H3" s="19"/>
      <c r="I3" s="19"/>
      <c r="J3" s="19"/>
    </row>
    <row r="4" spans="2:10" x14ac:dyDescent="0.25">
      <c r="D4" s="19"/>
      <c r="E4" s="19"/>
      <c r="F4" s="19"/>
      <c r="G4" s="19"/>
      <c r="H4" s="19"/>
      <c r="I4" s="19"/>
      <c r="J4" s="19"/>
    </row>
    <row r="5" spans="2:10" x14ac:dyDescent="0.25">
      <c r="D5" s="19"/>
      <c r="E5" s="19"/>
      <c r="F5" s="19"/>
      <c r="G5" s="19"/>
      <c r="H5" s="19"/>
      <c r="I5" s="19"/>
      <c r="J5" s="19"/>
    </row>
    <row r="6" spans="2:10" ht="46.5" x14ac:dyDescent="0.7">
      <c r="B6" s="13" t="s">
        <v>3</v>
      </c>
      <c r="C6" s="14">
        <f>2400*0.9</f>
        <v>2160</v>
      </c>
      <c r="D6" s="19"/>
      <c r="E6" s="19"/>
      <c r="F6" s="19"/>
      <c r="G6" s="19"/>
      <c r="H6" s="19"/>
      <c r="I6" s="19"/>
      <c r="J6" s="19"/>
    </row>
    <row r="7" spans="2:10" ht="46.5" x14ac:dyDescent="0.7">
      <c r="B7" s="13" t="s">
        <v>0</v>
      </c>
      <c r="C7" s="15">
        <v>100</v>
      </c>
      <c r="D7" s="20"/>
      <c r="E7" s="19"/>
      <c r="F7" s="19"/>
      <c r="G7" s="19"/>
      <c r="H7" s="19"/>
      <c r="I7" s="19"/>
      <c r="J7" s="19"/>
    </row>
    <row r="8" spans="2:10" ht="46.5" x14ac:dyDescent="0.7">
      <c r="B8" s="13" t="s">
        <v>1</v>
      </c>
      <c r="C8" s="16">
        <v>24</v>
      </c>
      <c r="D8" s="19"/>
      <c r="E8" s="19"/>
      <c r="F8" s="19"/>
      <c r="G8" s="19"/>
      <c r="H8" s="19"/>
      <c r="I8" s="19"/>
      <c r="J8" s="19"/>
    </row>
    <row r="9" spans="2:10" ht="47.25" thickBot="1" x14ac:dyDescent="0.75">
      <c r="B9" s="17" t="s">
        <v>2</v>
      </c>
      <c r="C9" s="18">
        <f>RATE(C8,-C7,C6,,0)</f>
        <v>8.6063697364852712E-3</v>
      </c>
      <c r="D9" s="19"/>
      <c r="E9" s="19"/>
      <c r="F9" s="19"/>
      <c r="G9" s="19"/>
      <c r="H9" s="19"/>
      <c r="I9" s="19"/>
      <c r="J9" s="19"/>
    </row>
    <row r="10" spans="2:10" x14ac:dyDescent="0.25">
      <c r="D10" s="19"/>
      <c r="E10" s="19"/>
      <c r="F10" s="19"/>
      <c r="G10" s="19"/>
      <c r="H10" s="19"/>
      <c r="I10" s="19"/>
      <c r="J10" s="19"/>
    </row>
    <row r="11" spans="2:10" x14ac:dyDescent="0.25">
      <c r="D11" s="19"/>
      <c r="E11" s="19"/>
      <c r="F11" s="19"/>
      <c r="G11" s="19"/>
      <c r="H11" s="19"/>
      <c r="I11" s="19"/>
      <c r="J11" s="19"/>
    </row>
    <row r="12" spans="2:10" x14ac:dyDescent="0.25">
      <c r="D12" s="19"/>
      <c r="E12" s="19"/>
      <c r="F12" s="19"/>
      <c r="G12" s="19"/>
      <c r="H12" s="19"/>
      <c r="I12" s="19"/>
      <c r="J12" s="19"/>
    </row>
    <row r="13" spans="2:10" x14ac:dyDescent="0.25">
      <c r="D13" s="19"/>
      <c r="E13" s="19"/>
      <c r="F13" s="19"/>
      <c r="G13" s="19"/>
      <c r="H13" s="19"/>
      <c r="I13" s="19"/>
      <c r="J13" s="19"/>
    </row>
    <row r="14" spans="2:10" x14ac:dyDescent="0.25">
      <c r="D14" s="19"/>
      <c r="E14" s="19"/>
      <c r="F14" s="19"/>
      <c r="G14" s="19"/>
      <c r="H14" s="19"/>
      <c r="I14" s="19"/>
      <c r="J14" s="19"/>
    </row>
  </sheetData>
  <sheetProtection password="C5B1" sheet="1" objects="1" scenarios="1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11"/>
  <sheetViews>
    <sheetView showGridLines="0" zoomScale="80" zoomScaleNormal="80" workbookViewId="0">
      <selection activeCell="B2" sqref="B2"/>
    </sheetView>
  </sheetViews>
  <sheetFormatPr defaultRowHeight="15" x14ac:dyDescent="0.25"/>
  <cols>
    <col min="2" max="2" width="37.140625" customWidth="1"/>
    <col min="3" max="3" width="48.5703125" bestFit="1" customWidth="1"/>
    <col min="4" max="4" width="43.85546875" customWidth="1"/>
  </cols>
  <sheetData>
    <row r="1" spans="3:4" ht="46.5" x14ac:dyDescent="0.7">
      <c r="C1" s="1" t="s">
        <v>3</v>
      </c>
      <c r="D1" s="4">
        <v>22000</v>
      </c>
    </row>
    <row r="2" spans="3:4" ht="46.5" x14ac:dyDescent="0.7">
      <c r="C2" s="1" t="s">
        <v>4</v>
      </c>
      <c r="D2" s="4">
        <v>720</v>
      </c>
    </row>
    <row r="3" spans="3:4" ht="46.5" x14ac:dyDescent="0.7">
      <c r="C3" s="1" t="s">
        <v>5</v>
      </c>
      <c r="D3" s="4">
        <v>350</v>
      </c>
    </row>
    <row r="4" spans="3:4" ht="46.5" x14ac:dyDescent="0.7">
      <c r="C4" s="6" t="s">
        <v>6</v>
      </c>
      <c r="D4" s="7">
        <f>SUM(D1:D3)</f>
        <v>23070</v>
      </c>
    </row>
    <row r="5" spans="3:4" ht="46.5" x14ac:dyDescent="0.7">
      <c r="C5" s="1" t="s">
        <v>0</v>
      </c>
      <c r="D5" s="3">
        <f>PMT(D8,D6,D4,,0)</f>
        <v>-699.9994940361205</v>
      </c>
    </row>
    <row r="6" spans="3:4" ht="46.5" x14ac:dyDescent="0.7">
      <c r="C6" s="1" t="s">
        <v>1</v>
      </c>
      <c r="D6" s="2">
        <v>48</v>
      </c>
    </row>
    <row r="7" spans="3:4" ht="46.5" x14ac:dyDescent="0.7">
      <c r="C7" s="10" t="s">
        <v>7</v>
      </c>
      <c r="D7" s="11">
        <f>RATE(D6,D5,D1,,0)</f>
        <v>1.8811109427021348E-2</v>
      </c>
    </row>
    <row r="8" spans="3:4" ht="47.25" thickBot="1" x14ac:dyDescent="0.75">
      <c r="C8" s="8" t="s">
        <v>2</v>
      </c>
      <c r="D8" s="9">
        <v>1.6528999999999999E-2</v>
      </c>
    </row>
    <row r="11" spans="3:4" x14ac:dyDescent="0.25">
      <c r="D11" s="5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 1</vt:lpstr>
      <vt:lpstr>Planilha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elisson</dc:creator>
  <cp:lastModifiedBy>Elisson</cp:lastModifiedBy>
  <dcterms:created xsi:type="dcterms:W3CDTF">2011-08-06T14:38:48Z</dcterms:created>
  <dcterms:modified xsi:type="dcterms:W3CDTF">2017-06-26T19:06:59Z</dcterms:modified>
</cp:coreProperties>
</file>